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70" activeTab="0"/>
  </bookViews>
  <sheets>
    <sheet name="プログラム" sheetId="1" r:id="rId1"/>
  </sheets>
  <definedNames/>
  <calcPr fullCalcOnLoad="1"/>
</workbook>
</file>

<file path=xl/sharedStrings.xml><?xml version="1.0" encoding="utf-8"?>
<sst xmlns="http://schemas.openxmlformats.org/spreadsheetml/2006/main" count="88" uniqueCount="78">
  <si>
    <t>迎賓</t>
  </si>
  <si>
    <t>キャンドルサービス</t>
  </si>
  <si>
    <t>祝辞</t>
  </si>
  <si>
    <t>余興</t>
  </si>
  <si>
    <t>花束贈呈</t>
  </si>
  <si>
    <t>新郎挨拶</t>
  </si>
  <si>
    <t>お披楽喜</t>
  </si>
  <si>
    <t>↓</t>
  </si>
  <si>
    <t>花嫁の手紙</t>
  </si>
  <si>
    <t>・スクリーン上映しながら手紙を読む</t>
  </si>
  <si>
    <t>↓</t>
  </si>
  <si>
    <t>↓</t>
  </si>
  <si>
    <t>↓</t>
  </si>
  <si>
    <t>・海ＤＶＤ上映</t>
  </si>
  <si>
    <t>・湯河原まんじゅうドラジェ</t>
  </si>
  <si>
    <t>挙式終了</t>
  </si>
  <si>
    <t>お色直しのため退場　</t>
  </si>
  <si>
    <t>青字；イベント</t>
  </si>
  <si>
    <t>挙式開始</t>
  </si>
  <si>
    <t>※途中で中断OK</t>
  </si>
  <si>
    <t>祝宴スタート</t>
  </si>
  <si>
    <t>（雨天時や変更時；＆ブーケトス）</t>
  </si>
  <si>
    <t>備考</t>
  </si>
  <si>
    <t>海DVDのみでOK</t>
  </si>
  <si>
    <t>カーテン降り状態</t>
  </si>
  <si>
    <t>カーテン開け状態</t>
  </si>
  <si>
    <t>（・突撃インタビュー〈時間見ながら〉）</t>
  </si>
  <si>
    <t>→天候・時間配分によっては屋内外に変更</t>
  </si>
  <si>
    <t>・各卓キャンドル点火！</t>
  </si>
  <si>
    <t>祝電</t>
  </si>
  <si>
    <t>・電報</t>
  </si>
  <si>
    <t>ピンク字；参考</t>
  </si>
  <si>
    <t>プログラム表</t>
  </si>
  <si>
    <t>・集合写真（卒業写真風）</t>
  </si>
  <si>
    <t>入場場所</t>
  </si>
  <si>
    <t>主扉から</t>
  </si>
  <si>
    <t>Time</t>
  </si>
  <si>
    <t>min</t>
  </si>
  <si>
    <t>BGM</t>
  </si>
  <si>
    <t>・フラワーシャワー</t>
  </si>
  <si>
    <t>（雨天時や時間配分によっては屋内）</t>
  </si>
  <si>
    <t>・ブーケトス</t>
  </si>
  <si>
    <t>↓</t>
  </si>
  <si>
    <t>テラスから</t>
  </si>
  <si>
    <t>↓</t>
  </si>
  <si>
    <t>↓</t>
  </si>
  <si>
    <t>ドリカム；あなたにサラダ</t>
  </si>
  <si>
    <t>↓</t>
  </si>
  <si>
    <t>↓</t>
  </si>
  <si>
    <t>↓</t>
  </si>
  <si>
    <t>Total</t>
  </si>
  <si>
    <t>送賓（20分）</t>
  </si>
  <si>
    <t>－</t>
  </si>
  <si>
    <t>氣志団；結婚闘魂曲</t>
  </si>
  <si>
    <t>Max</t>
  </si>
  <si>
    <t>Remain</t>
  </si>
  <si>
    <t>新郎父挨拶</t>
  </si>
  <si>
    <t>入場（テラスからの入場）</t>
  </si>
  <si>
    <t>新郎新婦ウェルカムスピーチ</t>
  </si>
  <si>
    <r>
      <t>↓</t>
    </r>
    <r>
      <rPr>
        <sz val="11"/>
        <rFont val="ＭＳ Ｐゴシック"/>
        <family val="0"/>
      </rPr>
      <t>（10～15分）</t>
    </r>
  </si>
  <si>
    <r>
      <t>↓</t>
    </r>
    <r>
      <rPr>
        <sz val="11"/>
        <rFont val="ＭＳ Ｐゴシック"/>
        <family val="0"/>
      </rPr>
      <t>15～20分</t>
    </r>
  </si>
  <si>
    <r>
      <t>↓</t>
    </r>
    <r>
      <rPr>
        <sz val="11"/>
        <rFont val="ＭＳ Ｐゴシック"/>
        <family val="0"/>
      </rPr>
      <t>5～7分</t>
    </r>
  </si>
  <si>
    <t>入場（主扉から入場）</t>
  </si>
  <si>
    <t>ウェディングケーキカット（セレモニーケーキ）</t>
  </si>
  <si>
    <t>・各テーブル写真撮影しながら中座（新郎新婦同退席）</t>
  </si>
  <si>
    <t>プロフィールビデオ上映（上映後すぐ入場）</t>
  </si>
  <si>
    <t>・メインキャンドル点火！</t>
  </si>
  <si>
    <t>お世話になった方全員と写真撮影</t>
  </si>
  <si>
    <t>ゲスト移動　＆Welcom新郎愛車の移動</t>
  </si>
  <si>
    <t>※新郎友人片付け依頼</t>
  </si>
  <si>
    <t>司会者挨拶（プロ）</t>
  </si>
  <si>
    <t>新郎主賓挨拶</t>
  </si>
  <si>
    <t>新婦主賓挨拶</t>
  </si>
  <si>
    <t>乾杯</t>
  </si>
  <si>
    <t>・詩吟</t>
  </si>
  <si>
    <t>10・あなたにサラダ(新婦が新郎にサラダを作る）</t>
  </si>
  <si>
    <t>10・カラオケ　氣志団</t>
  </si>
  <si>
    <t>・USA友人　Video（2人の指輪を作ってくれた様子＆メッセージ）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</si>
</sst>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0.000"/>
    <numFmt numFmtId="179" formatCode="0.0000"/>
    <numFmt numFmtId="180" formatCode="0.00000"/>
    <numFmt numFmtId="181" formatCode="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0"/>
    </font>
    <font>
      <sz val="11"/>
      <color indexed="14"/>
      <name val="ＭＳ Ｐゴシック"/>
      <family val="3"/>
    </font>
    <font>
      <b/>
      <sz val="11"/>
      <color indexed="14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name val="ＭＳ Ｐゴシック"/>
      <family val="3"/>
    </font>
    <font>
      <strike/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left" indent="1"/>
    </xf>
    <xf numFmtId="0" fontId="5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wrapText="1" inden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0" fontId="5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20" fontId="0" fillId="0" borderId="2" xfId="0" applyNumberFormat="1" applyBorder="1" applyAlignment="1">
      <alignment/>
    </xf>
    <xf numFmtId="0" fontId="4" fillId="0" borderId="2" xfId="0" applyFont="1" applyBorder="1" applyAlignment="1">
      <alignment horizontal="left" indent="1"/>
    </xf>
    <xf numFmtId="0" fontId="0" fillId="2" borderId="2" xfId="0" applyFill="1" applyBorder="1" applyAlignment="1">
      <alignment/>
    </xf>
    <xf numFmtId="20" fontId="5" fillId="2" borderId="2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2" xfId="0" applyFill="1" applyBorder="1" applyAlignment="1">
      <alignment/>
    </xf>
    <xf numFmtId="0" fontId="5" fillId="3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2" xfId="0" applyFont="1" applyFill="1" applyBorder="1" applyAlignment="1">
      <alignment horizontal="left" indent="1"/>
    </xf>
    <xf numFmtId="0" fontId="0" fillId="4" borderId="2" xfId="0" applyFill="1" applyBorder="1" applyAlignment="1">
      <alignment/>
    </xf>
    <xf numFmtId="20" fontId="5" fillId="4" borderId="2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2" xfId="0" applyFont="1" applyFill="1" applyBorder="1" applyAlignment="1">
      <alignment horizontal="left" indent="1"/>
    </xf>
    <xf numFmtId="0" fontId="7" fillId="0" borderId="2" xfId="0" applyFont="1" applyBorder="1" applyAlignment="1">
      <alignment horizontal="left" indent="1"/>
    </xf>
    <xf numFmtId="0" fontId="0" fillId="0" borderId="3" xfId="0" applyFill="1" applyBorder="1" applyAlignment="1">
      <alignment/>
    </xf>
    <xf numFmtId="20" fontId="8" fillId="0" borderId="2" xfId="0" applyNumberFormat="1" applyFont="1" applyBorder="1" applyAlignment="1">
      <alignment/>
    </xf>
    <xf numFmtId="20" fontId="8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4" borderId="0" xfId="0" applyFont="1" applyFill="1" applyAlignment="1">
      <alignment/>
    </xf>
    <xf numFmtId="32" fontId="0" fillId="0" borderId="0" xfId="0" applyNumberFormat="1" applyFill="1" applyBorder="1" applyAlignment="1">
      <alignment/>
    </xf>
    <xf numFmtId="22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22" fontId="0" fillId="0" borderId="2" xfId="0" applyNumberFormat="1" applyBorder="1" applyAlignment="1">
      <alignment/>
    </xf>
    <xf numFmtId="177" fontId="0" fillId="0" borderId="0" xfId="0" applyNumberFormat="1" applyAlignment="1">
      <alignment/>
    </xf>
    <xf numFmtId="181" fontId="0" fillId="0" borderId="2" xfId="0" applyNumberFormat="1" applyFill="1" applyBorder="1" applyAlignment="1">
      <alignment/>
    </xf>
    <xf numFmtId="181" fontId="0" fillId="0" borderId="2" xfId="0" applyNumberFormat="1" applyFont="1" applyBorder="1" applyAlignment="1">
      <alignment/>
    </xf>
    <xf numFmtId="181" fontId="0" fillId="0" borderId="2" xfId="0" applyNumberFormat="1" applyBorder="1" applyAlignment="1">
      <alignment/>
    </xf>
    <xf numFmtId="181" fontId="0" fillId="0" borderId="0" xfId="0" applyNumberFormat="1" applyAlignment="1">
      <alignment/>
    </xf>
    <xf numFmtId="181" fontId="5" fillId="0" borderId="2" xfId="0" applyNumberFormat="1" applyFont="1" applyBorder="1" applyAlignment="1">
      <alignment/>
    </xf>
    <xf numFmtId="181" fontId="0" fillId="0" borderId="4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3" borderId="2" xfId="0" applyFont="1" applyFill="1" applyBorder="1" applyAlignment="1">
      <alignment horizontal="left" indent="1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10" fillId="3" borderId="2" xfId="0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wrapText="1" indent="1"/>
    </xf>
    <xf numFmtId="0" fontId="0" fillId="0" borderId="4" xfId="0" applyFont="1" applyFill="1" applyBorder="1" applyAlignment="1">
      <alignment horizontal="left" inden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1" fillId="0" borderId="2" xfId="0" applyFont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2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6" fontId="0" fillId="0" borderId="4" xfId="0" applyNumberFormat="1" applyBorder="1" applyAlignment="1">
      <alignment horizontal="center"/>
    </xf>
    <xf numFmtId="0" fontId="0" fillId="4" borderId="7" xfId="0" applyFill="1" applyBorder="1" applyAlignment="1">
      <alignment/>
    </xf>
    <xf numFmtId="181" fontId="0" fillId="0" borderId="1" xfId="0" applyNumberFormat="1" applyBorder="1" applyAlignment="1">
      <alignment/>
    </xf>
    <xf numFmtId="0" fontId="4" fillId="0" borderId="11" xfId="0" applyFont="1" applyFill="1" applyBorder="1" applyAlignment="1">
      <alignment horizontal="left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14</xdr:row>
      <xdr:rowOff>95250</xdr:rowOff>
    </xdr:from>
    <xdr:to>
      <xdr:col>4</xdr:col>
      <xdr:colOff>9525</xdr:colOff>
      <xdr:row>38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676400" y="2409825"/>
          <a:ext cx="438150" cy="4181475"/>
        </a:xfrm>
        <a:prstGeom prst="leftBracket">
          <a:avLst>
            <a:gd name="adj" fmla="val -3282"/>
          </a:avLst>
        </a:prstGeom>
        <a:noFill/>
        <a:ln w="28575" cmpd="sng">
          <a:solidFill>
            <a:srgbClr val="0000FF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2209800</xdr:colOff>
      <xdr:row>45</xdr:row>
      <xdr:rowOff>95250</xdr:rowOff>
    </xdr:from>
    <xdr:to>
      <xdr:col>4</xdr:col>
      <xdr:colOff>3248025</xdr:colOff>
      <xdr:row>48</xdr:row>
      <xdr:rowOff>114300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4314825" y="7743825"/>
          <a:ext cx="10382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入場１５：００を
目指して入場！</a:t>
          </a:r>
        </a:p>
      </xdr:txBody>
    </xdr:sp>
    <xdr:clientData/>
  </xdr:twoCellAnchor>
  <xdr:twoCellAnchor>
    <xdr:from>
      <xdr:col>4</xdr:col>
      <xdr:colOff>1409700</xdr:colOff>
      <xdr:row>46</xdr:row>
      <xdr:rowOff>123825</xdr:rowOff>
    </xdr:from>
    <xdr:to>
      <xdr:col>4</xdr:col>
      <xdr:colOff>2266950</xdr:colOff>
      <xdr:row>47</xdr:row>
      <xdr:rowOff>123825</xdr:rowOff>
    </xdr:to>
    <xdr:sp>
      <xdr:nvSpPr>
        <xdr:cNvPr id="3" name="Line 11"/>
        <xdr:cNvSpPr>
          <a:spLocks/>
        </xdr:cNvSpPr>
      </xdr:nvSpPr>
      <xdr:spPr>
        <a:xfrm flipH="1" flipV="1">
          <a:off x="3514725" y="7943850"/>
          <a:ext cx="8572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showGridLines="0" tabSelected="1" workbookViewId="0" topLeftCell="A34">
      <selection activeCell="E64" sqref="E64"/>
    </sheetView>
  </sheetViews>
  <sheetFormatPr defaultColWidth="9.00390625" defaultRowHeight="13.5"/>
  <cols>
    <col min="1" max="1" width="4.375" style="0" customWidth="1"/>
    <col min="2" max="2" width="8.50390625" style="0" customWidth="1"/>
    <col min="3" max="3" width="6.75390625" style="0" bestFit="1" customWidth="1"/>
    <col min="4" max="4" width="8.00390625" style="0" customWidth="1"/>
    <col min="5" max="5" width="53.75390625" style="0" customWidth="1"/>
    <col min="6" max="6" width="21.75390625" style="0" bestFit="1" customWidth="1"/>
    <col min="7" max="7" width="38.00390625" style="0" bestFit="1" customWidth="1"/>
  </cols>
  <sheetData>
    <row r="1" ht="13.5">
      <c r="A1" s="38" t="s">
        <v>32</v>
      </c>
    </row>
    <row r="2" ht="6.75" customHeight="1">
      <c r="A2" s="38"/>
    </row>
    <row r="3" ht="13.5">
      <c r="B3" s="31" t="s">
        <v>31</v>
      </c>
    </row>
    <row r="4" spans="2:6" ht="13.5">
      <c r="B4" s="23" t="s">
        <v>17</v>
      </c>
      <c r="E4" s="61"/>
      <c r="F4" s="59"/>
    </row>
    <row r="5" spans="4:6" ht="13.5">
      <c r="D5" s="37"/>
      <c r="E5" s="62"/>
      <c r="F5" s="60"/>
    </row>
    <row r="6" spans="2:4" ht="13.5">
      <c r="B6" s="39" t="s">
        <v>25</v>
      </c>
      <c r="C6" s="29"/>
      <c r="D6" s="37"/>
    </row>
    <row r="7" spans="2:3" ht="13.5">
      <c r="B7" s="22" t="s">
        <v>24</v>
      </c>
      <c r="C7" s="22"/>
    </row>
    <row r="8" spans="2:7" ht="13.5">
      <c r="B8" s="11" t="s">
        <v>34</v>
      </c>
      <c r="C8" s="11" t="s">
        <v>36</v>
      </c>
      <c r="D8" s="11" t="s">
        <v>37</v>
      </c>
      <c r="E8" s="1"/>
      <c r="F8" s="21" t="s">
        <v>38</v>
      </c>
      <c r="G8" s="21" t="s">
        <v>22</v>
      </c>
    </row>
    <row r="9" spans="2:7" ht="13.5">
      <c r="B9" s="7"/>
      <c r="C9" s="13">
        <f>TIME(13,20,0)</f>
        <v>0.5555555555555556</v>
      </c>
      <c r="E9" s="2" t="s">
        <v>18</v>
      </c>
      <c r="F9" s="18" t="s">
        <v>52</v>
      </c>
      <c r="G9" s="8"/>
    </row>
    <row r="10" spans="2:7" ht="13.5">
      <c r="B10" s="7"/>
      <c r="C10" s="13"/>
      <c r="D10" s="7">
        <f>MINUTE("1:20:00 PM")</f>
        <v>20</v>
      </c>
      <c r="E10" s="2" t="s">
        <v>12</v>
      </c>
      <c r="F10" s="18"/>
      <c r="G10" s="7"/>
    </row>
    <row r="11" spans="2:7" ht="13.5">
      <c r="B11" s="7"/>
      <c r="C11" s="13">
        <f>TIME(13,40,0)</f>
        <v>0.5694444444444444</v>
      </c>
      <c r="D11" s="44"/>
      <c r="E11" s="2" t="s">
        <v>15</v>
      </c>
      <c r="F11" s="7"/>
      <c r="G11" s="7"/>
    </row>
    <row r="12" spans="2:7" ht="13.5">
      <c r="B12" s="7"/>
      <c r="C12" s="42"/>
      <c r="E12" s="14" t="s">
        <v>39</v>
      </c>
      <c r="F12" s="7"/>
      <c r="G12" s="7"/>
    </row>
    <row r="13" spans="2:7" ht="13.5">
      <c r="B13" s="7"/>
      <c r="C13" s="43"/>
      <c r="D13" s="7"/>
      <c r="E13" s="14" t="s">
        <v>33</v>
      </c>
      <c r="F13" s="7"/>
      <c r="G13" s="7"/>
    </row>
    <row r="14" spans="2:7" ht="13.5">
      <c r="B14" s="7"/>
      <c r="C14" s="7"/>
      <c r="D14" s="7"/>
      <c r="E14" s="33" t="s">
        <v>40</v>
      </c>
      <c r="F14" s="7"/>
      <c r="G14" s="7"/>
    </row>
    <row r="15" spans="2:7" ht="13.5">
      <c r="B15" s="7"/>
      <c r="C15" s="7"/>
      <c r="D15" s="7"/>
      <c r="E15" s="14" t="s">
        <v>41</v>
      </c>
      <c r="F15" s="7"/>
      <c r="G15" s="7"/>
    </row>
    <row r="16" spans="2:7" ht="13.5">
      <c r="B16" s="7"/>
      <c r="C16" s="7"/>
      <c r="D16" s="7"/>
      <c r="E16" s="33" t="s">
        <v>40</v>
      </c>
      <c r="F16" s="7"/>
      <c r="G16" s="7"/>
    </row>
    <row r="17" spans="2:7" ht="13.5">
      <c r="B17" s="7"/>
      <c r="C17" s="7"/>
      <c r="D17" s="7"/>
      <c r="E17" s="12" t="s">
        <v>68</v>
      </c>
      <c r="F17" s="7"/>
      <c r="G17" s="7"/>
    </row>
    <row r="18" spans="2:7" ht="13.5">
      <c r="B18" s="7"/>
      <c r="C18" s="7"/>
      <c r="D18" s="7"/>
      <c r="E18" s="25" t="s">
        <v>69</v>
      </c>
      <c r="F18" s="7"/>
      <c r="G18" s="7"/>
    </row>
    <row r="19" spans="2:7" ht="14.25" thickBot="1">
      <c r="B19" s="17"/>
      <c r="C19" s="17"/>
      <c r="D19" s="17"/>
      <c r="E19" s="24"/>
      <c r="F19" s="17"/>
      <c r="G19" s="17"/>
    </row>
    <row r="20" spans="2:7" ht="13.5">
      <c r="B20" s="16"/>
      <c r="C20" s="9">
        <v>0.576388888888889</v>
      </c>
      <c r="D20" s="46"/>
      <c r="E20" s="2" t="s">
        <v>0</v>
      </c>
      <c r="F20" s="7" t="s">
        <v>23</v>
      </c>
      <c r="G20" s="7"/>
    </row>
    <row r="21" spans="2:7" ht="13.5">
      <c r="B21" s="16"/>
      <c r="C21" s="9"/>
      <c r="D21" s="46"/>
      <c r="E21" s="14" t="s">
        <v>13</v>
      </c>
      <c r="F21" s="7"/>
      <c r="G21" s="7"/>
    </row>
    <row r="22" spans="2:7" ht="13.5">
      <c r="B22" s="16"/>
      <c r="C22" s="9"/>
      <c r="D22" s="46"/>
      <c r="E22" s="14" t="s">
        <v>19</v>
      </c>
      <c r="F22" s="7"/>
      <c r="G22" s="7"/>
    </row>
    <row r="23" spans="2:7" ht="13.5">
      <c r="B23" s="15"/>
      <c r="C23" s="7"/>
      <c r="D23" s="47"/>
      <c r="E23" s="2" t="s">
        <v>42</v>
      </c>
      <c r="F23" s="10"/>
      <c r="G23" s="7"/>
    </row>
    <row r="24" spans="2:7" ht="13.5">
      <c r="B24" s="15" t="s">
        <v>43</v>
      </c>
      <c r="C24" s="36">
        <v>0.5833333333333334</v>
      </c>
      <c r="D24" s="45"/>
      <c r="E24" s="64" t="s">
        <v>57</v>
      </c>
      <c r="F24" s="34"/>
      <c r="G24" s="7"/>
    </row>
    <row r="25" spans="2:7" ht="13.5">
      <c r="B25" s="15"/>
      <c r="C25" s="7"/>
      <c r="D25" s="47"/>
      <c r="E25" s="2" t="s">
        <v>7</v>
      </c>
      <c r="F25" s="7"/>
      <c r="G25" s="7"/>
    </row>
    <row r="26" spans="2:7" ht="13.5">
      <c r="B26" s="26"/>
      <c r="C26" s="13"/>
      <c r="D26" s="47"/>
      <c r="E26" s="63" t="s">
        <v>58</v>
      </c>
      <c r="G26" s="7"/>
    </row>
    <row r="27" spans="2:7" ht="13.5">
      <c r="B27" s="26"/>
      <c r="C27" s="7"/>
      <c r="D27" s="47"/>
      <c r="E27" s="2" t="s">
        <v>7</v>
      </c>
      <c r="F27" s="10"/>
      <c r="G27" s="10"/>
    </row>
    <row r="28" spans="2:7" ht="13.5">
      <c r="B28" s="26"/>
      <c r="C28" s="7"/>
      <c r="D28" s="47"/>
      <c r="E28" s="63" t="s">
        <v>70</v>
      </c>
      <c r="F28" s="7"/>
      <c r="G28" s="7"/>
    </row>
    <row r="29" spans="2:7" ht="13.5">
      <c r="B29" s="26"/>
      <c r="C29" s="7"/>
      <c r="D29" s="47">
        <v>6</v>
      </c>
      <c r="E29" s="2" t="s">
        <v>11</v>
      </c>
      <c r="F29" s="7"/>
      <c r="G29" s="7"/>
    </row>
    <row r="30" spans="2:7" ht="13.5">
      <c r="B30" s="26"/>
      <c r="C30" s="13">
        <v>0.5875</v>
      </c>
      <c r="D30" s="47"/>
      <c r="E30" s="63" t="s">
        <v>71</v>
      </c>
      <c r="F30" s="8"/>
      <c r="G30" s="8"/>
    </row>
    <row r="31" spans="2:7" ht="13.5">
      <c r="B31" s="26"/>
      <c r="C31" s="7"/>
      <c r="D31" s="47">
        <v>5</v>
      </c>
      <c r="E31" s="2" t="s">
        <v>7</v>
      </c>
      <c r="F31" s="7"/>
      <c r="G31" s="7"/>
    </row>
    <row r="32" spans="2:7" ht="13.5">
      <c r="B32" s="26"/>
      <c r="C32" s="13">
        <v>0.5909722222222222</v>
      </c>
      <c r="D32" s="47"/>
      <c r="E32" s="63" t="s">
        <v>72</v>
      </c>
      <c r="F32" s="7"/>
      <c r="G32" s="7"/>
    </row>
    <row r="33" spans="2:7" ht="13.5">
      <c r="B33" s="26"/>
      <c r="C33" s="7"/>
      <c r="D33" s="47">
        <v>5</v>
      </c>
      <c r="E33" s="2" t="s">
        <v>7</v>
      </c>
      <c r="F33" s="10"/>
      <c r="G33" s="7"/>
    </row>
    <row r="34" spans="2:7" ht="13.5">
      <c r="B34" s="26"/>
      <c r="C34" s="13">
        <v>0.5944444444444444</v>
      </c>
      <c r="D34" s="47"/>
      <c r="E34" s="63" t="s">
        <v>73</v>
      </c>
      <c r="F34" s="8"/>
      <c r="G34" s="7"/>
    </row>
    <row r="35" spans="2:7" ht="13.5">
      <c r="B35" s="26"/>
      <c r="C35" s="7"/>
      <c r="D35" s="47">
        <v>5</v>
      </c>
      <c r="E35" s="2" t="s">
        <v>7</v>
      </c>
      <c r="F35" s="10"/>
      <c r="G35" s="10"/>
    </row>
    <row r="36" spans="2:7" ht="13.5">
      <c r="B36" s="26"/>
      <c r="C36" s="13">
        <v>0.5979166666666667</v>
      </c>
      <c r="D36" s="45"/>
      <c r="E36" s="3" t="s">
        <v>20</v>
      </c>
      <c r="F36" s="8"/>
      <c r="G36" s="8"/>
    </row>
    <row r="37" spans="2:7" ht="14.25" customHeight="1">
      <c r="B37" s="26"/>
      <c r="C37" s="7"/>
      <c r="D37" s="45">
        <v>10</v>
      </c>
      <c r="E37" s="3" t="s">
        <v>7</v>
      </c>
      <c r="F37" s="7"/>
      <c r="G37" s="7"/>
    </row>
    <row r="38" spans="2:7" ht="13.5">
      <c r="B38" s="26"/>
      <c r="C38" s="13">
        <v>0.6048611111111112</v>
      </c>
      <c r="D38" s="45"/>
      <c r="E38" s="64" t="s">
        <v>63</v>
      </c>
      <c r="F38" s="7"/>
      <c r="G38" s="7"/>
    </row>
    <row r="39" spans="2:7" ht="13.5">
      <c r="B39" s="26"/>
      <c r="C39" s="7"/>
      <c r="D39" s="45"/>
      <c r="E39" s="32" t="s">
        <v>21</v>
      </c>
      <c r="F39" s="7"/>
      <c r="G39" s="7" t="s">
        <v>27</v>
      </c>
    </row>
    <row r="40" spans="2:7" ht="13.5">
      <c r="B40" s="26"/>
      <c r="C40" s="7"/>
      <c r="D40" s="45">
        <v>5</v>
      </c>
      <c r="E40" s="3" t="s">
        <v>7</v>
      </c>
      <c r="F40" s="7"/>
      <c r="G40" s="7"/>
    </row>
    <row r="41" spans="2:7" ht="13.5">
      <c r="B41" s="26"/>
      <c r="C41" s="13">
        <v>0.6083333333333333</v>
      </c>
      <c r="D41" s="48"/>
      <c r="E41" s="64" t="s">
        <v>64</v>
      </c>
      <c r="F41" s="7"/>
      <c r="G41" s="7"/>
    </row>
    <row r="42" spans="2:7" ht="13.5">
      <c r="B42" s="26"/>
      <c r="C42" s="7"/>
      <c r="D42" s="45">
        <v>20</v>
      </c>
      <c r="E42" s="3" t="s">
        <v>60</v>
      </c>
      <c r="F42" s="7"/>
      <c r="G42" s="7"/>
    </row>
    <row r="43" spans="2:7" ht="13.5">
      <c r="B43" s="26"/>
      <c r="C43" s="13">
        <v>0.6222222222222222</v>
      </c>
      <c r="D43" s="48"/>
      <c r="E43" s="3" t="s">
        <v>16</v>
      </c>
      <c r="F43" s="7"/>
      <c r="G43" s="7"/>
    </row>
    <row r="44" spans="2:7" ht="13.5">
      <c r="B44" s="26"/>
      <c r="C44" s="7"/>
      <c r="D44" s="45"/>
      <c r="E44" s="3" t="s">
        <v>59</v>
      </c>
      <c r="F44" s="10"/>
      <c r="G44" s="10"/>
    </row>
    <row r="45" spans="2:7" ht="13.5">
      <c r="B45" s="15"/>
      <c r="C45" s="35">
        <v>0.625</v>
      </c>
      <c r="D45" s="48"/>
      <c r="E45" s="64" t="s">
        <v>65</v>
      </c>
      <c r="F45" s="8"/>
      <c r="G45" s="8"/>
    </row>
    <row r="46" spans="2:7" ht="13.5">
      <c r="B46" s="15"/>
      <c r="C46" s="7"/>
      <c r="D46" s="45">
        <v>7</v>
      </c>
      <c r="E46" s="3" t="s">
        <v>61</v>
      </c>
      <c r="F46" s="10"/>
      <c r="G46" s="7"/>
    </row>
    <row r="47" spans="2:7" ht="13.5">
      <c r="B47" s="15" t="s">
        <v>35</v>
      </c>
      <c r="C47" s="13">
        <v>0.6298611111111111</v>
      </c>
      <c r="D47" s="48"/>
      <c r="E47" s="64" t="s">
        <v>62</v>
      </c>
      <c r="F47" s="8"/>
      <c r="G47" s="7"/>
    </row>
    <row r="48" spans="2:7" ht="13.5">
      <c r="B48" s="15"/>
      <c r="C48" s="30"/>
      <c r="D48" s="45">
        <v>3</v>
      </c>
      <c r="E48" s="3" t="s">
        <v>7</v>
      </c>
      <c r="F48" s="7"/>
      <c r="G48" s="7"/>
    </row>
    <row r="49" spans="2:7" ht="13.5">
      <c r="B49" s="15"/>
      <c r="C49" s="13">
        <v>0.6319444444444444</v>
      </c>
      <c r="D49" s="48"/>
      <c r="E49" s="5" t="s">
        <v>1</v>
      </c>
      <c r="F49" s="8"/>
      <c r="G49" s="7"/>
    </row>
    <row r="50" spans="2:7" ht="13.5">
      <c r="B50" s="15"/>
      <c r="C50" s="13"/>
      <c r="D50" s="45"/>
      <c r="E50" s="6" t="s">
        <v>28</v>
      </c>
      <c r="F50" s="7"/>
      <c r="G50" s="7"/>
    </row>
    <row r="51" spans="2:7" ht="13.5">
      <c r="B51" s="15"/>
      <c r="C51" s="7"/>
      <c r="D51" s="45">
        <v>10</v>
      </c>
      <c r="E51" s="6" t="s">
        <v>66</v>
      </c>
      <c r="F51" s="7"/>
      <c r="G51" s="7"/>
    </row>
    <row r="52" spans="2:7" ht="13.5">
      <c r="B52" s="26"/>
      <c r="C52" s="7"/>
      <c r="D52" s="47"/>
      <c r="E52" s="2" t="s">
        <v>44</v>
      </c>
      <c r="F52" s="10"/>
      <c r="G52" s="7"/>
    </row>
    <row r="53" spans="2:7" ht="13.5">
      <c r="B53" s="26"/>
      <c r="C53" s="13">
        <v>0.638888888888889</v>
      </c>
      <c r="D53" s="48"/>
      <c r="E53" s="19" t="s">
        <v>2</v>
      </c>
      <c r="F53" s="8"/>
      <c r="G53" s="7"/>
    </row>
    <row r="54" spans="2:7" ht="13.5">
      <c r="B54" s="26"/>
      <c r="C54" s="7"/>
      <c r="D54" s="47">
        <v>6</v>
      </c>
      <c r="E54" s="53" t="s">
        <v>74</v>
      </c>
      <c r="F54" s="7"/>
      <c r="G54" s="7"/>
    </row>
    <row r="55" spans="2:7" ht="13.5">
      <c r="B55" s="26"/>
      <c r="C55" s="7"/>
      <c r="D55" s="47"/>
      <c r="E55" s="56"/>
      <c r="F55" s="7"/>
      <c r="G55" s="7"/>
    </row>
    <row r="56" spans="2:7" ht="13.5">
      <c r="B56" s="26"/>
      <c r="C56" s="7"/>
      <c r="E56" s="32" t="s">
        <v>26</v>
      </c>
      <c r="F56" s="7"/>
      <c r="G56" s="7"/>
    </row>
    <row r="57" spans="2:7" ht="13.5">
      <c r="B57" s="26"/>
      <c r="C57" s="7"/>
      <c r="D57" s="47"/>
      <c r="E57" s="2" t="s">
        <v>45</v>
      </c>
      <c r="F57" s="10"/>
      <c r="G57" s="7"/>
    </row>
    <row r="58" spans="2:7" ht="13.5">
      <c r="B58" s="26"/>
      <c r="C58" s="13">
        <v>0.6430555555555556</v>
      </c>
      <c r="D58" s="48"/>
      <c r="E58" s="2" t="s">
        <v>3</v>
      </c>
      <c r="F58" s="8"/>
      <c r="G58" s="7"/>
    </row>
    <row r="59" spans="2:7" ht="13.5">
      <c r="B59" s="26"/>
      <c r="C59" s="7"/>
      <c r="D59" s="48"/>
      <c r="E59" s="4" t="s">
        <v>75</v>
      </c>
      <c r="F59" s="7" t="s">
        <v>46</v>
      </c>
      <c r="G59" s="7"/>
    </row>
    <row r="60" spans="2:7" ht="13.5">
      <c r="B60" s="26"/>
      <c r="C60" s="7"/>
      <c r="D60" s="47">
        <v>20</v>
      </c>
      <c r="E60" s="4" t="s">
        <v>76</v>
      </c>
      <c r="F60" s="7" t="s">
        <v>53</v>
      </c>
      <c r="G60" s="7"/>
    </row>
    <row r="61" spans="2:7" ht="13.5">
      <c r="B61" s="26"/>
      <c r="C61" s="7"/>
      <c r="D61" s="47"/>
      <c r="E61" s="2" t="s">
        <v>44</v>
      </c>
      <c r="F61" s="10"/>
      <c r="G61" s="7"/>
    </row>
    <row r="62" spans="2:7" ht="13.5">
      <c r="B62" s="26"/>
      <c r="C62" s="13">
        <v>0.6569444444444444</v>
      </c>
      <c r="D62" s="48"/>
      <c r="E62" s="5" t="s">
        <v>29</v>
      </c>
      <c r="F62" s="8"/>
      <c r="G62" s="7"/>
    </row>
    <row r="63" spans="2:7" ht="13.5">
      <c r="B63" s="26"/>
      <c r="C63" s="13"/>
      <c r="D63" s="47"/>
      <c r="E63" s="25" t="s">
        <v>30</v>
      </c>
      <c r="F63" s="7"/>
      <c r="G63" s="7"/>
    </row>
    <row r="64" spans="2:7" ht="13.5">
      <c r="B64" s="15"/>
      <c r="C64" s="13"/>
      <c r="D64" s="47">
        <v>3</v>
      </c>
      <c r="E64" s="4" t="s">
        <v>77</v>
      </c>
      <c r="F64" s="7"/>
      <c r="G64" s="7"/>
    </row>
    <row r="65" spans="2:7" ht="13.5">
      <c r="B65" s="15"/>
      <c r="C65" s="7"/>
      <c r="D65" s="47"/>
      <c r="E65" s="2" t="s">
        <v>47</v>
      </c>
      <c r="F65" s="10"/>
      <c r="G65" s="7"/>
    </row>
    <row r="66" spans="2:7" ht="13.5">
      <c r="B66" s="15"/>
      <c r="C66" s="13">
        <v>0.6590277777777778</v>
      </c>
      <c r="D66" s="48"/>
      <c r="E66" s="65" t="s">
        <v>8</v>
      </c>
      <c r="F66" s="8"/>
      <c r="G66" s="7"/>
    </row>
    <row r="67" spans="2:7" ht="13.5">
      <c r="B67" s="15"/>
      <c r="C67" s="7"/>
      <c r="D67" s="47">
        <v>5</v>
      </c>
      <c r="E67" s="57" t="s">
        <v>9</v>
      </c>
      <c r="F67" s="7"/>
      <c r="G67" s="7"/>
    </row>
    <row r="68" spans="2:7" ht="13.5">
      <c r="B68" s="15"/>
      <c r="C68" s="7"/>
      <c r="D68" s="47"/>
      <c r="E68" s="2" t="s">
        <v>48</v>
      </c>
      <c r="F68" s="10"/>
      <c r="G68" s="7"/>
    </row>
    <row r="69" spans="2:7" ht="13.5">
      <c r="B69" s="18"/>
      <c r="C69" s="13">
        <v>0.6625</v>
      </c>
      <c r="D69" s="48"/>
      <c r="E69" s="63" t="s">
        <v>4</v>
      </c>
      <c r="F69" s="8"/>
      <c r="G69" s="7"/>
    </row>
    <row r="70" spans="2:7" ht="13.5">
      <c r="B70" s="18"/>
      <c r="C70" s="7"/>
      <c r="D70" s="47">
        <v>4</v>
      </c>
      <c r="E70" s="2"/>
      <c r="F70" s="10"/>
      <c r="G70" s="7"/>
    </row>
    <row r="71" spans="2:7" ht="13.5">
      <c r="B71" s="18"/>
      <c r="C71" s="13">
        <v>0.6659722222222222</v>
      </c>
      <c r="D71" s="48"/>
      <c r="E71" s="63" t="s">
        <v>56</v>
      </c>
      <c r="F71" s="8"/>
      <c r="G71" s="7"/>
    </row>
    <row r="72" spans="2:7" ht="13.5">
      <c r="B72" s="18"/>
      <c r="C72" s="7"/>
      <c r="D72" s="47">
        <v>3</v>
      </c>
      <c r="E72" s="2" t="s">
        <v>49</v>
      </c>
      <c r="F72" s="10"/>
      <c r="G72" s="7"/>
    </row>
    <row r="73" spans="2:7" ht="13.5">
      <c r="B73" s="18"/>
      <c r="C73" s="13">
        <v>0.6659722222222222</v>
      </c>
      <c r="D73" s="48"/>
      <c r="E73" s="63" t="s">
        <v>5</v>
      </c>
      <c r="F73" s="8"/>
      <c r="G73" s="7"/>
    </row>
    <row r="74" spans="2:7" ht="13.5">
      <c r="B74" s="18"/>
      <c r="C74" s="7"/>
      <c r="D74" s="47">
        <v>3</v>
      </c>
      <c r="E74" s="2" t="s">
        <v>49</v>
      </c>
      <c r="F74" s="10"/>
      <c r="G74" s="7"/>
    </row>
    <row r="75" spans="2:7" ht="13.5">
      <c r="B75" s="26"/>
      <c r="C75" s="36">
        <v>0.6666666666666666</v>
      </c>
      <c r="D75" s="45"/>
      <c r="E75" s="3" t="s">
        <v>6</v>
      </c>
      <c r="F75" s="34"/>
      <c r="G75" s="7"/>
    </row>
    <row r="76" spans="2:7" ht="13.5">
      <c r="B76" s="26"/>
      <c r="C76" s="7"/>
      <c r="D76" s="47"/>
      <c r="E76" s="2" t="s">
        <v>10</v>
      </c>
      <c r="F76" s="7"/>
      <c r="G76" s="7"/>
    </row>
    <row r="77" spans="2:7" ht="13.5">
      <c r="B77" s="27"/>
      <c r="C77" s="7"/>
      <c r="D77" s="49"/>
      <c r="E77" s="2" t="s">
        <v>51</v>
      </c>
      <c r="F77" s="7"/>
      <c r="G77" s="7"/>
    </row>
    <row r="78" spans="2:7" ht="13.5">
      <c r="B78" s="28"/>
      <c r="C78" s="10"/>
      <c r="D78" s="50"/>
      <c r="E78" s="58" t="s">
        <v>14</v>
      </c>
      <c r="F78" s="10"/>
      <c r="G78" s="10"/>
    </row>
    <row r="79" spans="2:7" ht="13.5">
      <c r="B79" s="70"/>
      <c r="C79" s="52"/>
      <c r="D79" s="71"/>
      <c r="E79" s="72" t="s">
        <v>67</v>
      </c>
      <c r="F79" s="52"/>
      <c r="G79" s="67"/>
    </row>
    <row r="80" spans="2:4" ht="13.5">
      <c r="B80" s="68"/>
      <c r="C80" s="66" t="s">
        <v>50</v>
      </c>
      <c r="D80" s="69">
        <f>SUM(D20:D78)</f>
        <v>120</v>
      </c>
    </row>
    <row r="81" spans="2:4" ht="13.5">
      <c r="B81" s="51"/>
      <c r="C81" s="52" t="s">
        <v>54</v>
      </c>
      <c r="D81" s="54">
        <v>120</v>
      </c>
    </row>
    <row r="82" spans="2:4" ht="13.5">
      <c r="B82" s="51"/>
      <c r="C82" s="52" t="s">
        <v>55</v>
      </c>
      <c r="D82" s="55">
        <f>D81-D80</f>
        <v>0</v>
      </c>
    </row>
    <row r="84" spans="2:5" ht="13.5">
      <c r="B84" s="20"/>
      <c r="C84" s="20"/>
      <c r="D84" s="20"/>
      <c r="E84" s="40"/>
    </row>
    <row r="85" spans="2:5" ht="13.5">
      <c r="B85" s="20"/>
      <c r="C85" s="20"/>
      <c r="E85" s="41"/>
    </row>
    <row r="86" spans="2:3" ht="13.5">
      <c r="B86" s="20"/>
      <c r="C86" s="20"/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Yoshihama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newfield</cp:lastModifiedBy>
  <dcterms:created xsi:type="dcterms:W3CDTF">2006-01-13T14:44:46Z</dcterms:created>
  <dcterms:modified xsi:type="dcterms:W3CDTF">2007-06-11T12:34:06Z</dcterms:modified>
  <cp:category/>
  <cp:version/>
  <cp:contentType/>
  <cp:contentStatus/>
</cp:coreProperties>
</file>